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5.xml" ContentType="application/vnd.openxmlformats-officedocument.spreadsheetml.worksheet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RMA_ROJAS_RAMIREZ\D\Subdirección de Estudios sobre Personas\DAA Vida y Trimestrales\2018\Trimestrales\CONDUSEF\3_trim_2018\RYS\"/>
    </mc:Choice>
  </mc:AlternateContent>
  <bookViews>
    <workbookView xWindow="840" yWindow="660" windowWidth="22920" windowHeight="8955"/>
  </bookViews>
  <sheets>
    <sheet name="Individual" sheetId="14" r:id="rId1"/>
    <sheet name="Colectiva" sheetId="6" r:id="rId2"/>
    <sheet name="Especiales Fidelidad" sheetId="10" r:id="rId3"/>
    <sheet name="Penales" sheetId="19" r:id="rId4"/>
    <sheet name="No Penales" sheetId="15" r:id="rId5"/>
    <sheet name="Amparan Conductores" sheetId="4" r:id="rId6"/>
    <sheet name="Especiales Judicial" sheetId="11" r:id="rId7"/>
    <sheet name="Obra" sheetId="16" r:id="rId8"/>
    <sheet name="Proveeduría" sheetId="20" r:id="rId9"/>
    <sheet name="Fiscales" sheetId="13" r:id="rId10"/>
    <sheet name="Arrendamiento" sheetId="5" r:id="rId11"/>
    <sheet name="Otras Administrativas" sheetId="17" r:id="rId12"/>
    <sheet name="Especiales Administrativa" sheetId="8" r:id="rId13"/>
    <sheet name="Suministro" sheetId="21" r:id="rId14"/>
    <sheet name="Compra -Venta" sheetId="7" r:id="rId15"/>
    <sheet name="Financieras" sheetId="12" r:id="rId16"/>
    <sheet name="Otras de Crédito" sheetId="18" r:id="rId17"/>
    <sheet name="Especiales Crédito" sheetId="9" r:id="rId18"/>
  </sheets>
  <calcPr calcId="162913"/>
</workbook>
</file>

<file path=xl/calcChain.xml><?xml version="1.0" encoding="utf-8"?>
<calcChain xmlns="http://schemas.openxmlformats.org/spreadsheetml/2006/main">
  <c r="C41" i="9" l="1"/>
  <c r="B41" i="9"/>
  <c r="B41" i="18"/>
  <c r="C41" i="18"/>
  <c r="B41" i="12"/>
  <c r="C41" i="12"/>
  <c r="B41" i="7"/>
  <c r="C41" i="7"/>
  <c r="B41" i="21"/>
  <c r="C41" i="21"/>
  <c r="B41" i="8"/>
  <c r="C41" i="8"/>
  <c r="B41" i="17"/>
  <c r="C41" i="17"/>
  <c r="B41" i="5"/>
  <c r="C41" i="5"/>
  <c r="B41" i="13"/>
  <c r="C41" i="13"/>
  <c r="B41" i="20"/>
  <c r="C41" i="20"/>
  <c r="B41" i="16"/>
  <c r="C41" i="16"/>
  <c r="B41" i="11"/>
  <c r="C41" i="11"/>
  <c r="B41" i="4"/>
  <c r="C41" i="4"/>
  <c r="B41" i="15"/>
  <c r="C41" i="15"/>
  <c r="B41" i="19"/>
  <c r="C41" i="19"/>
  <c r="B41" i="10"/>
  <c r="C41" i="10"/>
  <c r="B41" i="6"/>
  <c r="C41" i="6"/>
  <c r="B41" i="14"/>
  <c r="C41" i="14"/>
  <c r="E41" i="9" l="1"/>
  <c r="F41" i="9"/>
</calcChain>
</file>

<file path=xl/sharedStrings.xml><?xml version="1.0" encoding="utf-8"?>
<sst xmlns="http://schemas.openxmlformats.org/spreadsheetml/2006/main" count="666" uniqueCount="54">
  <si>
    <t>ENTIDAD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</si>
  <si>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</si>
  <si>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</si>
  <si>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</si>
  <si>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</si>
  <si>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</si>
  <si>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</si>
  <si>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</si>
  <si>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</si>
  <si>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</si>
  <si>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</si>
  <si>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</si>
  <si>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</si>
  <si>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</si>
  <si>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</si>
  <si>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</si>
  <si>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</si>
  <si>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</si>
  <si>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</si>
  <si>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</si>
  <si>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</si>
  <si>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</si>
  <si>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</si>
  <si>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</si>
  <si>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</si>
  <si>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</si>
  <si>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</si>
  <si>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</si>
  <si>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</si>
  <si>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</si>
  <si>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</si>
  <si>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</si>
  <si>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</si>
  <si>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 general</t>
  </si>
  <si>
    <t>PÓLIZAS EN VIGOR</t>
  </si>
  <si>
    <t>RECLAMACIONES RECIBIDAS</t>
  </si>
  <si>
    <t>AMPARAN CONDUCTORES</t>
  </si>
  <si>
    <t>ARRENDAMIENTO</t>
  </si>
  <si>
    <t>COLECTIVA</t>
  </si>
  <si>
    <t>COMPRA -VENTA</t>
  </si>
  <si>
    <t>ESPECIALES ADMINISTRATIVA</t>
  </si>
  <si>
    <t>ESPECIALES CRÉDITO</t>
  </si>
  <si>
    <t>ESPECIALES FIDELIDAD</t>
  </si>
  <si>
    <t>ESPECIALES JUDICIAL</t>
  </si>
  <si>
    <t>FINANCIERAS</t>
  </si>
  <si>
    <t>FISCALES</t>
  </si>
  <si>
    <t>INDIVIDUAL</t>
  </si>
  <si>
    <t>NO PENALES</t>
  </si>
  <si>
    <t>OBRA</t>
  </si>
  <si>
    <t>OTRAS ADMINISTRATIVAS</t>
  </si>
  <si>
    <t>OTRAS DE CRÉDITO</t>
  </si>
  <si>
    <t>PENALES</t>
  </si>
  <si>
    <t>PROVEEDURÍA</t>
  </si>
  <si>
    <t>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</si>
</sst>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9"/>
      <color theme="1"/>
      <name val="Soberana Sans"/>
      <family val="2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2" borderId="0" xfId="0" applyFont="1" applyFill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3" xfId="0" applyFont="1" applyBorder="1"/>
    <xf numFmtId="3" fontId="1" fillId="0" borderId="6" xfId="0" applyNumberFormat="1" applyFont="1" applyBorder="1"/>
    <xf numFmtId="3" fontId="1" fillId="0" borderId="4" xfId="0" applyNumberFormat="1" applyFont="1" applyBorder="1"/>
    <xf numFmtId="3" fontId="1" fillId="0" borderId="0" xfId="0" applyNumberFormat="1" applyFont="1"/>
    <xf numFmtId="3" fontId="2" fillId="0" borderId="0" xfId="0" applyNumberFormat="1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3"/>
  <sheetViews>
    <sheetView showGridLines="0" tabSelected="1" workbookViewId="0"/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46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5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7</v>
      </c>
      <c r="B13" s="8">
        <v>41</v>
      </c>
      <c r="C13" s="8">
        <v>0</v>
      </c>
    </row>
    <row r="14" spans="1:3" x14ac:dyDescent="0.2">
      <c r="A14" s="7" t="s">
        <v>8</v>
      </c>
      <c r="B14" s="8">
        <v>40</v>
      </c>
      <c r="C14" s="8">
        <v>0</v>
      </c>
    </row>
    <row r="15" spans="1:3" x14ac:dyDescent="0.2">
      <c r="A15" s="7" t="s">
        <v>5</v>
      </c>
      <c r="B15" s="8">
        <v>6</v>
      </c>
      <c r="C15" s="8">
        <v>0</v>
      </c>
    </row>
    <row r="16" spans="1:3" x14ac:dyDescent="0.2">
      <c r="A16" s="7" t="s">
        <v>6</v>
      </c>
      <c r="B16" s="8">
        <v>0</v>
      </c>
      <c r="C16" s="8">
        <v>0</v>
      </c>
    </row>
    <row r="17" spans="1:3" x14ac:dyDescent="0.2">
      <c r="A17" s="7" t="s">
        <v>9</v>
      </c>
      <c r="B17" s="8">
        <v>8441</v>
      </c>
      <c r="C17" s="8">
        <v>10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15</v>
      </c>
      <c r="B19" s="8">
        <v>20</v>
      </c>
      <c r="C19" s="8">
        <v>0</v>
      </c>
    </row>
    <row r="20" spans="1:3" x14ac:dyDescent="0.2">
      <c r="A20" s="7" t="s">
        <v>11</v>
      </c>
      <c r="B20" s="8">
        <v>85</v>
      </c>
      <c r="C20" s="8">
        <v>0</v>
      </c>
    </row>
    <row r="21" spans="1:3" x14ac:dyDescent="0.2">
      <c r="A21" s="7" t="s">
        <v>12</v>
      </c>
      <c r="B21" s="8">
        <v>0</v>
      </c>
      <c r="C21" s="8">
        <v>0</v>
      </c>
    </row>
    <row r="22" spans="1:3" x14ac:dyDescent="0.2">
      <c r="A22" s="7" t="s">
        <v>13</v>
      </c>
      <c r="B22" s="8">
        <v>5</v>
      </c>
      <c r="C22" s="8">
        <v>0</v>
      </c>
    </row>
    <row r="23" spans="1:3" x14ac:dyDescent="0.2">
      <c r="A23" s="7" t="s">
        <v>14</v>
      </c>
      <c r="B23" s="8">
        <v>555</v>
      </c>
      <c r="C23" s="8">
        <v>0</v>
      </c>
    </row>
    <row r="24" spans="1:3" x14ac:dyDescent="0.2">
      <c r="A24" s="7" t="s">
        <v>16</v>
      </c>
      <c r="B24" s="8">
        <v>46</v>
      </c>
      <c r="C24" s="8">
        <v>0</v>
      </c>
    </row>
    <row r="25" spans="1:3" x14ac:dyDescent="0.2">
      <c r="A25" s="7" t="s">
        <v>17</v>
      </c>
      <c r="B25" s="8">
        <v>0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9709</v>
      </c>
      <c r="C27" s="8">
        <v>72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47</v>
      </c>
      <c r="C29" s="8">
        <v>0</v>
      </c>
    </row>
    <row r="30" spans="1:3" x14ac:dyDescent="0.2">
      <c r="A30" s="7" t="s">
        <v>22</v>
      </c>
      <c r="B30" s="8">
        <v>167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13</v>
      </c>
      <c r="C32" s="8">
        <v>0</v>
      </c>
    </row>
    <row r="33" spans="1:3" x14ac:dyDescent="0.2">
      <c r="A33" s="7" t="s">
        <v>25</v>
      </c>
      <c r="B33" s="8">
        <v>148</v>
      </c>
      <c r="C33" s="8">
        <v>0</v>
      </c>
    </row>
    <row r="34" spans="1:3" x14ac:dyDescent="0.2">
      <c r="A34" s="7" t="s">
        <v>26</v>
      </c>
      <c r="B34" s="8">
        <v>34</v>
      </c>
      <c r="C34" s="8">
        <v>0</v>
      </c>
    </row>
    <row r="35" spans="1:3" x14ac:dyDescent="0.2">
      <c r="A35" s="7" t="s">
        <v>27</v>
      </c>
      <c r="B35" s="8">
        <v>10</v>
      </c>
      <c r="C35" s="8">
        <v>0</v>
      </c>
    </row>
    <row r="36" spans="1:3" x14ac:dyDescent="0.2">
      <c r="A36" s="7" t="s">
        <v>28</v>
      </c>
      <c r="B36" s="8">
        <v>47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28</v>
      </c>
      <c r="C38" s="8">
        <v>0</v>
      </c>
    </row>
    <row r="39" spans="1:3" x14ac:dyDescent="0.2">
      <c r="A39" s="7" t="s">
        <v>31</v>
      </c>
      <c r="B39" s="8">
        <v>34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19481</v>
      </c>
      <c r="C41" s="9">
        <f>SUM(C9:C40)</f>
        <v>82</v>
      </c>
    </row>
    <row r="43" spans="1:3" x14ac:dyDescent="0.2">
      <c r="B43" s="10"/>
      <c r="C43" s="10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45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36</v>
      </c>
      <c r="C9" s="8">
        <v>0</v>
      </c>
    </row>
    <row r="10" spans="1:3" x14ac:dyDescent="0.2">
      <c r="A10" s="7" t="s">
        <v>2</v>
      </c>
      <c r="B10" s="8">
        <v>553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4</v>
      </c>
      <c r="C12" s="8">
        <v>0</v>
      </c>
    </row>
    <row r="13" spans="1:3" x14ac:dyDescent="0.2">
      <c r="A13" s="7" t="s">
        <v>5</v>
      </c>
      <c r="B13" s="8">
        <v>210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11</v>
      </c>
      <c r="C15" s="8">
        <v>0</v>
      </c>
    </row>
    <row r="16" spans="1:3" x14ac:dyDescent="0.2">
      <c r="A16" s="7" t="s">
        <v>8</v>
      </c>
      <c r="B16" s="8">
        <v>644</v>
      </c>
      <c r="C16" s="8">
        <v>2</v>
      </c>
    </row>
    <row r="17" spans="1:3" x14ac:dyDescent="0.2">
      <c r="A17" s="7" t="s">
        <v>9</v>
      </c>
      <c r="B17" s="8">
        <v>16472</v>
      </c>
      <c r="C17" s="8">
        <v>52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269</v>
      </c>
      <c r="C19" s="8">
        <v>2</v>
      </c>
    </row>
    <row r="20" spans="1:3" x14ac:dyDescent="0.2">
      <c r="A20" s="7" t="s">
        <v>12</v>
      </c>
      <c r="B20" s="8">
        <v>0</v>
      </c>
      <c r="C20" s="8">
        <v>0</v>
      </c>
    </row>
    <row r="21" spans="1:3" x14ac:dyDescent="0.2">
      <c r="A21" s="7" t="s">
        <v>13</v>
      </c>
      <c r="B21" s="8">
        <v>35</v>
      </c>
      <c r="C21" s="8">
        <v>2</v>
      </c>
    </row>
    <row r="22" spans="1:3" x14ac:dyDescent="0.2">
      <c r="A22" s="7" t="s">
        <v>14</v>
      </c>
      <c r="B22" s="8">
        <v>1941</v>
      </c>
      <c r="C22" s="8">
        <v>8</v>
      </c>
    </row>
    <row r="23" spans="1:3" x14ac:dyDescent="0.2">
      <c r="A23" s="7" t="s">
        <v>15</v>
      </c>
      <c r="B23" s="8">
        <v>727</v>
      </c>
      <c r="C23" s="8">
        <v>2</v>
      </c>
    </row>
    <row r="24" spans="1:3" x14ac:dyDescent="0.2">
      <c r="A24" s="7" t="s">
        <v>16</v>
      </c>
      <c r="B24" s="8">
        <v>58</v>
      </c>
      <c r="C24" s="8">
        <v>0</v>
      </c>
    </row>
    <row r="25" spans="1:3" x14ac:dyDescent="0.2">
      <c r="A25" s="7" t="s">
        <v>17</v>
      </c>
      <c r="B25" s="8">
        <v>11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2827</v>
      </c>
      <c r="C27" s="8">
        <v>1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174</v>
      </c>
      <c r="C29" s="8">
        <v>1</v>
      </c>
    </row>
    <row r="30" spans="1:3" x14ac:dyDescent="0.2">
      <c r="A30" s="7" t="s">
        <v>22</v>
      </c>
      <c r="B30" s="8">
        <v>271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52</v>
      </c>
      <c r="C32" s="8">
        <v>0</v>
      </c>
    </row>
    <row r="33" spans="1:3" x14ac:dyDescent="0.2">
      <c r="A33" s="7" t="s">
        <v>25</v>
      </c>
      <c r="B33" s="8">
        <v>426</v>
      </c>
      <c r="C33" s="8">
        <v>0</v>
      </c>
    </row>
    <row r="34" spans="1:3" x14ac:dyDescent="0.2">
      <c r="A34" s="7" t="s">
        <v>26</v>
      </c>
      <c r="B34" s="8">
        <v>278</v>
      </c>
      <c r="C34" s="8">
        <v>1</v>
      </c>
    </row>
    <row r="35" spans="1:3" x14ac:dyDescent="0.2">
      <c r="A35" s="7" t="s">
        <v>27</v>
      </c>
      <c r="B35" s="8">
        <v>112</v>
      </c>
      <c r="C35" s="8">
        <v>1</v>
      </c>
    </row>
    <row r="36" spans="1:3" x14ac:dyDescent="0.2">
      <c r="A36" s="7" t="s">
        <v>28</v>
      </c>
      <c r="B36" s="8">
        <v>31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305</v>
      </c>
      <c r="C38" s="8">
        <v>1</v>
      </c>
    </row>
    <row r="39" spans="1:3" x14ac:dyDescent="0.2">
      <c r="A39" s="7" t="s">
        <v>31</v>
      </c>
      <c r="B39" s="8">
        <v>430</v>
      </c>
      <c r="C39" s="8">
        <v>2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25877</v>
      </c>
      <c r="C41" s="9">
        <f>SUM(C9:C40)</f>
        <v>75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37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3</v>
      </c>
      <c r="C9" s="8">
        <v>0</v>
      </c>
    </row>
    <row r="10" spans="1:3" x14ac:dyDescent="0.2">
      <c r="A10" s="7" t="s">
        <v>2</v>
      </c>
      <c r="B10" s="8">
        <v>42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1</v>
      </c>
      <c r="C12" s="8">
        <v>0</v>
      </c>
    </row>
    <row r="13" spans="1:3" x14ac:dyDescent="0.2">
      <c r="A13" s="7" t="s">
        <v>5</v>
      </c>
      <c r="B13" s="8">
        <v>24</v>
      </c>
      <c r="C13" s="8">
        <v>1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5</v>
      </c>
      <c r="C15" s="8">
        <v>0</v>
      </c>
    </row>
    <row r="16" spans="1:3" x14ac:dyDescent="0.2">
      <c r="A16" s="7" t="s">
        <v>8</v>
      </c>
      <c r="B16" s="8">
        <v>62</v>
      </c>
      <c r="C16" s="8">
        <v>0</v>
      </c>
    </row>
    <row r="17" spans="1:3" x14ac:dyDescent="0.2">
      <c r="A17" s="7" t="s">
        <v>9</v>
      </c>
      <c r="B17" s="8">
        <v>3591</v>
      </c>
      <c r="C17" s="8">
        <v>31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56</v>
      </c>
      <c r="C19" s="8">
        <v>0</v>
      </c>
    </row>
    <row r="20" spans="1:3" x14ac:dyDescent="0.2">
      <c r="A20" s="7" t="s">
        <v>12</v>
      </c>
      <c r="B20" s="8">
        <v>0</v>
      </c>
      <c r="C20" s="8">
        <v>0</v>
      </c>
    </row>
    <row r="21" spans="1:3" x14ac:dyDescent="0.2">
      <c r="A21" s="7" t="s">
        <v>13</v>
      </c>
      <c r="B21" s="8">
        <v>6</v>
      </c>
      <c r="C21" s="8">
        <v>0</v>
      </c>
    </row>
    <row r="22" spans="1:3" x14ac:dyDescent="0.2">
      <c r="A22" s="7" t="s">
        <v>14</v>
      </c>
      <c r="B22" s="8">
        <v>278</v>
      </c>
      <c r="C22" s="8">
        <v>3</v>
      </c>
    </row>
    <row r="23" spans="1:3" x14ac:dyDescent="0.2">
      <c r="A23" s="7" t="s">
        <v>15</v>
      </c>
      <c r="B23" s="8">
        <v>116</v>
      </c>
      <c r="C23" s="8">
        <v>0</v>
      </c>
    </row>
    <row r="24" spans="1:3" x14ac:dyDescent="0.2">
      <c r="A24" s="7" t="s">
        <v>16</v>
      </c>
      <c r="B24" s="8">
        <v>35</v>
      </c>
      <c r="C24" s="8">
        <v>0</v>
      </c>
    </row>
    <row r="25" spans="1:3" x14ac:dyDescent="0.2">
      <c r="A25" s="7" t="s">
        <v>17</v>
      </c>
      <c r="B25" s="8">
        <v>1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363</v>
      </c>
      <c r="C27" s="8">
        <v>3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27</v>
      </c>
      <c r="C29" s="8">
        <v>0</v>
      </c>
    </row>
    <row r="30" spans="1:3" x14ac:dyDescent="0.2">
      <c r="A30" s="7" t="s">
        <v>22</v>
      </c>
      <c r="B30" s="8">
        <v>83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4</v>
      </c>
      <c r="C32" s="8">
        <v>0</v>
      </c>
    </row>
    <row r="33" spans="1:3" x14ac:dyDescent="0.2">
      <c r="A33" s="7" t="s">
        <v>25</v>
      </c>
      <c r="B33" s="8">
        <v>28</v>
      </c>
      <c r="C33" s="8">
        <v>0</v>
      </c>
    </row>
    <row r="34" spans="1:3" x14ac:dyDescent="0.2">
      <c r="A34" s="7" t="s">
        <v>26</v>
      </c>
      <c r="B34" s="8">
        <v>115</v>
      </c>
      <c r="C34" s="8">
        <v>0</v>
      </c>
    </row>
    <row r="35" spans="1:3" x14ac:dyDescent="0.2">
      <c r="A35" s="7" t="s">
        <v>27</v>
      </c>
      <c r="B35" s="8">
        <v>107</v>
      </c>
      <c r="C35" s="8">
        <v>1</v>
      </c>
    </row>
    <row r="36" spans="1:3" x14ac:dyDescent="0.2">
      <c r="A36" s="7" t="s">
        <v>28</v>
      </c>
      <c r="B36" s="8">
        <v>16</v>
      </c>
      <c r="C36" s="8">
        <v>4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62</v>
      </c>
      <c r="C38" s="8">
        <v>0</v>
      </c>
    </row>
    <row r="39" spans="1:3" x14ac:dyDescent="0.2">
      <c r="A39" s="7" t="s">
        <v>31</v>
      </c>
      <c r="B39" s="8">
        <v>172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5197</v>
      </c>
      <c r="C41" s="9">
        <f>SUM(C9:C40)</f>
        <v>43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49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85</v>
      </c>
      <c r="C9" s="8">
        <v>0</v>
      </c>
    </row>
    <row r="10" spans="1:3" x14ac:dyDescent="0.2">
      <c r="A10" s="7" t="s">
        <v>2</v>
      </c>
      <c r="B10" s="8">
        <v>396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56</v>
      </c>
      <c r="C12" s="8">
        <v>0</v>
      </c>
    </row>
    <row r="13" spans="1:3" x14ac:dyDescent="0.2">
      <c r="A13" s="7" t="s">
        <v>5</v>
      </c>
      <c r="B13" s="8">
        <v>70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78</v>
      </c>
      <c r="C15" s="8">
        <v>0</v>
      </c>
    </row>
    <row r="16" spans="1:3" x14ac:dyDescent="0.2">
      <c r="A16" s="7" t="s">
        <v>8</v>
      </c>
      <c r="B16" s="8">
        <v>364</v>
      </c>
      <c r="C16" s="8">
        <v>0</v>
      </c>
    </row>
    <row r="17" spans="1:3" x14ac:dyDescent="0.2">
      <c r="A17" s="7" t="s">
        <v>9</v>
      </c>
      <c r="B17" s="8">
        <v>9809</v>
      </c>
      <c r="C17" s="8">
        <v>8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562</v>
      </c>
      <c r="C19" s="8">
        <v>0</v>
      </c>
    </row>
    <row r="20" spans="1:3" x14ac:dyDescent="0.2">
      <c r="A20" s="7" t="s">
        <v>12</v>
      </c>
      <c r="B20" s="8">
        <v>0</v>
      </c>
      <c r="C20" s="8">
        <v>0</v>
      </c>
    </row>
    <row r="21" spans="1:3" x14ac:dyDescent="0.2">
      <c r="A21" s="7" t="s">
        <v>13</v>
      </c>
      <c r="B21" s="8">
        <v>89</v>
      </c>
      <c r="C21" s="8">
        <v>0</v>
      </c>
    </row>
    <row r="22" spans="1:3" x14ac:dyDescent="0.2">
      <c r="A22" s="7" t="s">
        <v>14</v>
      </c>
      <c r="B22" s="8">
        <v>1992</v>
      </c>
      <c r="C22" s="8">
        <v>0</v>
      </c>
    </row>
    <row r="23" spans="1:3" x14ac:dyDescent="0.2">
      <c r="A23" s="7" t="s">
        <v>15</v>
      </c>
      <c r="B23" s="8">
        <v>492</v>
      </c>
      <c r="C23" s="8">
        <v>0</v>
      </c>
    </row>
    <row r="24" spans="1:3" x14ac:dyDescent="0.2">
      <c r="A24" s="7" t="s">
        <v>16</v>
      </c>
      <c r="B24" s="8">
        <v>134</v>
      </c>
      <c r="C24" s="8">
        <v>0</v>
      </c>
    </row>
    <row r="25" spans="1:3" x14ac:dyDescent="0.2">
      <c r="A25" s="7" t="s">
        <v>17</v>
      </c>
      <c r="B25" s="8">
        <v>22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1547</v>
      </c>
      <c r="C27" s="8">
        <v>0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332</v>
      </c>
      <c r="C29" s="8">
        <v>1</v>
      </c>
    </row>
    <row r="30" spans="1:3" x14ac:dyDescent="0.2">
      <c r="A30" s="7" t="s">
        <v>22</v>
      </c>
      <c r="B30" s="8">
        <v>517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112</v>
      </c>
      <c r="C32" s="8">
        <v>0</v>
      </c>
    </row>
    <row r="33" spans="1:3" x14ac:dyDescent="0.2">
      <c r="A33" s="7" t="s">
        <v>25</v>
      </c>
      <c r="B33" s="8">
        <v>228</v>
      </c>
      <c r="C33" s="8">
        <v>0</v>
      </c>
    </row>
    <row r="34" spans="1:3" x14ac:dyDescent="0.2">
      <c r="A34" s="7" t="s">
        <v>26</v>
      </c>
      <c r="B34" s="8">
        <v>747</v>
      </c>
      <c r="C34" s="8">
        <v>0</v>
      </c>
    </row>
    <row r="35" spans="1:3" x14ac:dyDescent="0.2">
      <c r="A35" s="7" t="s">
        <v>27</v>
      </c>
      <c r="B35" s="8">
        <v>207</v>
      </c>
      <c r="C35" s="8">
        <v>0</v>
      </c>
    </row>
    <row r="36" spans="1:3" x14ac:dyDescent="0.2">
      <c r="A36" s="7" t="s">
        <v>28</v>
      </c>
      <c r="B36" s="8">
        <v>224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390</v>
      </c>
      <c r="C38" s="8">
        <v>0</v>
      </c>
    </row>
    <row r="39" spans="1:3" x14ac:dyDescent="0.2">
      <c r="A39" s="7" t="s">
        <v>31</v>
      </c>
      <c r="B39" s="8">
        <v>655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19108</v>
      </c>
      <c r="C41" s="9">
        <f>SUM(C9:C40)</f>
        <v>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40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0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0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0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0</v>
      </c>
      <c r="C17" s="8">
        <v>0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0</v>
      </c>
      <c r="C19" s="8">
        <v>0</v>
      </c>
    </row>
    <row r="20" spans="1:3" x14ac:dyDescent="0.2">
      <c r="A20" s="7" t="s">
        <v>12</v>
      </c>
      <c r="B20" s="8">
        <v>0</v>
      </c>
      <c r="C20" s="8">
        <v>0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0</v>
      </c>
      <c r="C22" s="8">
        <v>0</v>
      </c>
    </row>
    <row r="23" spans="1:3" x14ac:dyDescent="0.2">
      <c r="A23" s="7" t="s">
        <v>15</v>
      </c>
      <c r="B23" s="8">
        <v>0</v>
      </c>
      <c r="C23" s="8">
        <v>0</v>
      </c>
    </row>
    <row r="24" spans="1:3" x14ac:dyDescent="0.2">
      <c r="A24" s="7" t="s">
        <v>16</v>
      </c>
      <c r="B24" s="8">
        <v>0</v>
      </c>
      <c r="C24" s="8">
        <v>0</v>
      </c>
    </row>
    <row r="25" spans="1:3" x14ac:dyDescent="0.2">
      <c r="A25" s="7" t="s">
        <v>17</v>
      </c>
      <c r="B25" s="8">
        <v>0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0</v>
      </c>
      <c r="C27" s="8">
        <v>0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0</v>
      </c>
      <c r="C29" s="8">
        <v>0</v>
      </c>
    </row>
    <row r="30" spans="1:3" x14ac:dyDescent="0.2">
      <c r="A30" s="7" t="s">
        <v>22</v>
      </c>
      <c r="B30" s="8">
        <v>0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0</v>
      </c>
      <c r="C32" s="8">
        <v>0</v>
      </c>
    </row>
    <row r="33" spans="1:3" x14ac:dyDescent="0.2">
      <c r="A33" s="7" t="s">
        <v>25</v>
      </c>
      <c r="B33" s="8">
        <v>0</v>
      </c>
      <c r="C33" s="8">
        <v>0</v>
      </c>
    </row>
    <row r="34" spans="1:3" x14ac:dyDescent="0.2">
      <c r="A34" s="7" t="s">
        <v>26</v>
      </c>
      <c r="B34" s="8">
        <v>0</v>
      </c>
      <c r="C34" s="8">
        <v>0</v>
      </c>
    </row>
    <row r="35" spans="1:3" x14ac:dyDescent="0.2">
      <c r="A35" s="7" t="s">
        <v>27</v>
      </c>
      <c r="B35" s="8">
        <v>0</v>
      </c>
      <c r="C35" s="8">
        <v>0</v>
      </c>
    </row>
    <row r="36" spans="1:3" x14ac:dyDescent="0.2">
      <c r="A36" s="7" t="s">
        <v>28</v>
      </c>
      <c r="B36" s="8">
        <v>0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0</v>
      </c>
      <c r="C38" s="8">
        <v>0</v>
      </c>
    </row>
    <row r="39" spans="1:3" x14ac:dyDescent="0.2">
      <c r="A39" s="7" t="s">
        <v>31</v>
      </c>
      <c r="B39" s="8">
        <v>0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0</v>
      </c>
      <c r="C41" s="9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53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46</v>
      </c>
      <c r="C9" s="8">
        <v>0</v>
      </c>
    </row>
    <row r="10" spans="1:3" x14ac:dyDescent="0.2">
      <c r="A10" s="7" t="s">
        <v>2</v>
      </c>
      <c r="B10" s="8">
        <v>376</v>
      </c>
      <c r="C10" s="8">
        <v>1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63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56</v>
      </c>
      <c r="C15" s="8">
        <v>0</v>
      </c>
    </row>
    <row r="16" spans="1:3" x14ac:dyDescent="0.2">
      <c r="A16" s="7" t="s">
        <v>8</v>
      </c>
      <c r="B16" s="8">
        <v>246</v>
      </c>
      <c r="C16" s="8">
        <v>1</v>
      </c>
    </row>
    <row r="17" spans="1:3" x14ac:dyDescent="0.2">
      <c r="A17" s="7" t="s">
        <v>9</v>
      </c>
      <c r="B17" s="8">
        <v>4797</v>
      </c>
      <c r="C17" s="8">
        <v>13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397</v>
      </c>
      <c r="C19" s="8">
        <v>0</v>
      </c>
    </row>
    <row r="20" spans="1:3" x14ac:dyDescent="0.2">
      <c r="A20" s="7" t="s">
        <v>12</v>
      </c>
      <c r="B20" s="8">
        <v>0</v>
      </c>
      <c r="C20" s="8">
        <v>0</v>
      </c>
    </row>
    <row r="21" spans="1:3" x14ac:dyDescent="0.2">
      <c r="A21" s="7" t="s">
        <v>13</v>
      </c>
      <c r="B21" s="8">
        <v>10</v>
      </c>
      <c r="C21" s="8">
        <v>0</v>
      </c>
    </row>
    <row r="22" spans="1:3" x14ac:dyDescent="0.2">
      <c r="A22" s="7" t="s">
        <v>14</v>
      </c>
      <c r="B22" s="8">
        <v>1517</v>
      </c>
      <c r="C22" s="8">
        <v>24</v>
      </c>
    </row>
    <row r="23" spans="1:3" x14ac:dyDescent="0.2">
      <c r="A23" s="7" t="s">
        <v>15</v>
      </c>
      <c r="B23" s="8">
        <v>178</v>
      </c>
      <c r="C23" s="8">
        <v>1</v>
      </c>
    </row>
    <row r="24" spans="1:3" x14ac:dyDescent="0.2">
      <c r="A24" s="7" t="s">
        <v>16</v>
      </c>
      <c r="B24" s="8">
        <v>56</v>
      </c>
      <c r="C24" s="8">
        <v>0</v>
      </c>
    </row>
    <row r="25" spans="1:3" x14ac:dyDescent="0.2">
      <c r="A25" s="7" t="s">
        <v>17</v>
      </c>
      <c r="B25" s="8">
        <v>0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1884</v>
      </c>
      <c r="C27" s="8">
        <v>9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80</v>
      </c>
      <c r="C29" s="8">
        <v>0</v>
      </c>
    </row>
    <row r="30" spans="1:3" x14ac:dyDescent="0.2">
      <c r="A30" s="7" t="s">
        <v>22</v>
      </c>
      <c r="B30" s="8">
        <v>198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0</v>
      </c>
      <c r="C32" s="8">
        <v>0</v>
      </c>
    </row>
    <row r="33" spans="1:3" x14ac:dyDescent="0.2">
      <c r="A33" s="7" t="s">
        <v>25</v>
      </c>
      <c r="B33" s="8">
        <v>265</v>
      </c>
      <c r="C33" s="8">
        <v>2</v>
      </c>
    </row>
    <row r="34" spans="1:3" x14ac:dyDescent="0.2">
      <c r="A34" s="7" t="s">
        <v>26</v>
      </c>
      <c r="B34" s="8">
        <v>367</v>
      </c>
      <c r="C34" s="8">
        <v>0</v>
      </c>
    </row>
    <row r="35" spans="1:3" x14ac:dyDescent="0.2">
      <c r="A35" s="7" t="s">
        <v>27</v>
      </c>
      <c r="B35" s="8">
        <v>46</v>
      </c>
      <c r="C35" s="8">
        <v>0</v>
      </c>
    </row>
    <row r="36" spans="1:3" x14ac:dyDescent="0.2">
      <c r="A36" s="7" t="s">
        <v>28</v>
      </c>
      <c r="B36" s="8">
        <v>23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139</v>
      </c>
      <c r="C38" s="8">
        <v>0</v>
      </c>
    </row>
    <row r="39" spans="1:3" x14ac:dyDescent="0.2">
      <c r="A39" s="7" t="s">
        <v>31</v>
      </c>
      <c r="B39" s="8">
        <v>333</v>
      </c>
      <c r="C39" s="8">
        <v>1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11077</v>
      </c>
      <c r="C41" s="9">
        <f>SUM(C9:C40)</f>
        <v>52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39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0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1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0</v>
      </c>
      <c r="C15" s="8">
        <v>0</v>
      </c>
    </row>
    <row r="16" spans="1:3" x14ac:dyDescent="0.2">
      <c r="A16" s="7" t="s">
        <v>8</v>
      </c>
      <c r="B16" s="8">
        <v>5</v>
      </c>
      <c r="C16" s="8">
        <v>0</v>
      </c>
    </row>
    <row r="17" spans="1:3" x14ac:dyDescent="0.2">
      <c r="A17" s="7" t="s">
        <v>9</v>
      </c>
      <c r="B17" s="8">
        <v>200</v>
      </c>
      <c r="C17" s="8">
        <v>0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5</v>
      </c>
      <c r="C19" s="8">
        <v>0</v>
      </c>
    </row>
    <row r="20" spans="1:3" x14ac:dyDescent="0.2">
      <c r="A20" s="7" t="s">
        <v>12</v>
      </c>
      <c r="B20" s="8">
        <v>0</v>
      </c>
      <c r="C20" s="8">
        <v>0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26</v>
      </c>
      <c r="C22" s="8">
        <v>0</v>
      </c>
    </row>
    <row r="23" spans="1:3" x14ac:dyDescent="0.2">
      <c r="A23" s="7" t="s">
        <v>15</v>
      </c>
      <c r="B23" s="8">
        <v>9</v>
      </c>
      <c r="C23" s="8">
        <v>0</v>
      </c>
    </row>
    <row r="24" spans="1:3" x14ac:dyDescent="0.2">
      <c r="A24" s="7" t="s">
        <v>16</v>
      </c>
      <c r="B24" s="8">
        <v>0</v>
      </c>
      <c r="C24" s="8">
        <v>0</v>
      </c>
    </row>
    <row r="25" spans="1:3" x14ac:dyDescent="0.2">
      <c r="A25" s="7" t="s">
        <v>17</v>
      </c>
      <c r="B25" s="8">
        <v>0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20</v>
      </c>
      <c r="C27" s="8">
        <v>0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2</v>
      </c>
      <c r="C29" s="8">
        <v>0</v>
      </c>
    </row>
    <row r="30" spans="1:3" x14ac:dyDescent="0.2">
      <c r="A30" s="7" t="s">
        <v>22</v>
      </c>
      <c r="B30" s="8">
        <v>1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0</v>
      </c>
      <c r="C32" s="8">
        <v>0</v>
      </c>
    </row>
    <row r="33" spans="1:3" x14ac:dyDescent="0.2">
      <c r="A33" s="7" t="s">
        <v>25</v>
      </c>
      <c r="B33" s="8">
        <v>0</v>
      </c>
      <c r="C33" s="8">
        <v>0</v>
      </c>
    </row>
    <row r="34" spans="1:3" x14ac:dyDescent="0.2">
      <c r="A34" s="7" t="s">
        <v>26</v>
      </c>
      <c r="B34" s="8">
        <v>2</v>
      </c>
      <c r="C34" s="8">
        <v>0</v>
      </c>
    </row>
    <row r="35" spans="1:3" x14ac:dyDescent="0.2">
      <c r="A35" s="7" t="s">
        <v>27</v>
      </c>
      <c r="B35" s="8">
        <v>2</v>
      </c>
      <c r="C35" s="8">
        <v>0</v>
      </c>
    </row>
    <row r="36" spans="1:3" x14ac:dyDescent="0.2">
      <c r="A36" s="7" t="s">
        <v>28</v>
      </c>
      <c r="B36" s="8">
        <v>1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3</v>
      </c>
      <c r="C38" s="8">
        <v>0</v>
      </c>
    </row>
    <row r="39" spans="1:3" x14ac:dyDescent="0.2">
      <c r="A39" s="7" t="s">
        <v>31</v>
      </c>
      <c r="B39" s="8">
        <v>9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286</v>
      </c>
      <c r="C41" s="9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44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0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0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0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0</v>
      </c>
      <c r="C17" s="8">
        <v>0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0</v>
      </c>
      <c r="C19" s="8">
        <v>0</v>
      </c>
    </row>
    <row r="20" spans="1:3" x14ac:dyDescent="0.2">
      <c r="A20" s="7" t="s">
        <v>12</v>
      </c>
      <c r="B20" s="8">
        <v>0</v>
      </c>
      <c r="C20" s="8">
        <v>0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0</v>
      </c>
      <c r="C22" s="8">
        <v>0</v>
      </c>
    </row>
    <row r="23" spans="1:3" x14ac:dyDescent="0.2">
      <c r="A23" s="7" t="s">
        <v>15</v>
      </c>
      <c r="B23" s="8">
        <v>0</v>
      </c>
      <c r="C23" s="8">
        <v>0</v>
      </c>
    </row>
    <row r="24" spans="1:3" x14ac:dyDescent="0.2">
      <c r="A24" s="7" t="s">
        <v>16</v>
      </c>
      <c r="B24" s="8">
        <v>0</v>
      </c>
      <c r="C24" s="8">
        <v>0</v>
      </c>
    </row>
    <row r="25" spans="1:3" x14ac:dyDescent="0.2">
      <c r="A25" s="7" t="s">
        <v>17</v>
      </c>
      <c r="B25" s="8">
        <v>0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0</v>
      </c>
      <c r="C27" s="8">
        <v>0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0</v>
      </c>
      <c r="C29" s="8">
        <v>0</v>
      </c>
    </row>
    <row r="30" spans="1:3" x14ac:dyDescent="0.2">
      <c r="A30" s="7" t="s">
        <v>22</v>
      </c>
      <c r="B30" s="8">
        <v>0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0</v>
      </c>
      <c r="C32" s="8">
        <v>0</v>
      </c>
    </row>
    <row r="33" spans="1:3" x14ac:dyDescent="0.2">
      <c r="A33" s="7" t="s">
        <v>25</v>
      </c>
      <c r="B33" s="8">
        <v>0</v>
      </c>
      <c r="C33" s="8">
        <v>0</v>
      </c>
    </row>
    <row r="34" spans="1:3" x14ac:dyDescent="0.2">
      <c r="A34" s="7" t="s">
        <v>26</v>
      </c>
      <c r="B34" s="8">
        <v>0</v>
      </c>
      <c r="C34" s="8">
        <v>0</v>
      </c>
    </row>
    <row r="35" spans="1:3" x14ac:dyDescent="0.2">
      <c r="A35" s="7" t="s">
        <v>27</v>
      </c>
      <c r="B35" s="8">
        <v>0</v>
      </c>
      <c r="C35" s="8">
        <v>0</v>
      </c>
    </row>
    <row r="36" spans="1:3" x14ac:dyDescent="0.2">
      <c r="A36" s="7" t="s">
        <v>28</v>
      </c>
      <c r="B36" s="8">
        <v>0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0</v>
      </c>
      <c r="C38" s="8">
        <v>0</v>
      </c>
    </row>
    <row r="39" spans="1:3" x14ac:dyDescent="0.2">
      <c r="A39" s="7" t="s">
        <v>31</v>
      </c>
      <c r="B39" s="8">
        <v>0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0</v>
      </c>
      <c r="C41" s="9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50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0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1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0</v>
      </c>
      <c r="C15" s="8">
        <v>0</v>
      </c>
    </row>
    <row r="16" spans="1:3" x14ac:dyDescent="0.2">
      <c r="A16" s="7" t="s">
        <v>8</v>
      </c>
      <c r="B16" s="8">
        <v>11</v>
      </c>
      <c r="C16" s="8">
        <v>0</v>
      </c>
    </row>
    <row r="17" spans="1:3" x14ac:dyDescent="0.2">
      <c r="A17" s="7" t="s">
        <v>9</v>
      </c>
      <c r="B17" s="8">
        <v>121</v>
      </c>
      <c r="C17" s="8">
        <v>1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8</v>
      </c>
      <c r="C19" s="8">
        <v>0</v>
      </c>
    </row>
    <row r="20" spans="1:3" x14ac:dyDescent="0.2">
      <c r="A20" s="7" t="s">
        <v>12</v>
      </c>
      <c r="B20" s="8">
        <v>0</v>
      </c>
      <c r="C20" s="8">
        <v>0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19</v>
      </c>
      <c r="C22" s="8">
        <v>3</v>
      </c>
    </row>
    <row r="23" spans="1:3" x14ac:dyDescent="0.2">
      <c r="A23" s="7" t="s">
        <v>15</v>
      </c>
      <c r="B23" s="8">
        <v>1</v>
      </c>
      <c r="C23" s="8">
        <v>0</v>
      </c>
    </row>
    <row r="24" spans="1:3" x14ac:dyDescent="0.2">
      <c r="A24" s="7" t="s">
        <v>16</v>
      </c>
      <c r="B24" s="8">
        <v>2</v>
      </c>
      <c r="C24" s="8">
        <v>0</v>
      </c>
    </row>
    <row r="25" spans="1:3" x14ac:dyDescent="0.2">
      <c r="A25" s="7" t="s">
        <v>17</v>
      </c>
      <c r="B25" s="8">
        <v>0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14</v>
      </c>
      <c r="C27" s="8">
        <v>0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1</v>
      </c>
      <c r="C29" s="8">
        <v>0</v>
      </c>
    </row>
    <row r="30" spans="1:3" x14ac:dyDescent="0.2">
      <c r="A30" s="7" t="s">
        <v>22</v>
      </c>
      <c r="B30" s="8">
        <v>8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0</v>
      </c>
      <c r="C32" s="8">
        <v>0</v>
      </c>
    </row>
    <row r="33" spans="1:3" x14ac:dyDescent="0.2">
      <c r="A33" s="7" t="s">
        <v>25</v>
      </c>
      <c r="B33" s="8">
        <v>0</v>
      </c>
      <c r="C33" s="8">
        <v>0</v>
      </c>
    </row>
    <row r="34" spans="1:3" x14ac:dyDescent="0.2">
      <c r="A34" s="7" t="s">
        <v>26</v>
      </c>
      <c r="B34" s="8">
        <v>0</v>
      </c>
      <c r="C34" s="8">
        <v>0</v>
      </c>
    </row>
    <row r="35" spans="1:3" x14ac:dyDescent="0.2">
      <c r="A35" s="7" t="s">
        <v>27</v>
      </c>
      <c r="B35" s="8">
        <v>0</v>
      </c>
      <c r="C35" s="8">
        <v>0</v>
      </c>
    </row>
    <row r="36" spans="1:3" x14ac:dyDescent="0.2">
      <c r="A36" s="7" t="s">
        <v>28</v>
      </c>
      <c r="B36" s="8">
        <v>0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1</v>
      </c>
      <c r="C38" s="8">
        <v>0</v>
      </c>
    </row>
    <row r="39" spans="1:3" x14ac:dyDescent="0.2">
      <c r="A39" s="7" t="s">
        <v>31</v>
      </c>
      <c r="B39" s="8">
        <v>0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187</v>
      </c>
      <c r="C41" s="9">
        <f>SUM(C9:C40)</f>
        <v>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1"/>
  <sheetViews>
    <sheetView showGridLines="0" workbookViewId="0"/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41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0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0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0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0</v>
      </c>
      <c r="C17" s="8">
        <v>0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0</v>
      </c>
      <c r="C19" s="8">
        <v>0</v>
      </c>
    </row>
    <row r="20" spans="1:3" x14ac:dyDescent="0.2">
      <c r="A20" s="7" t="s">
        <v>12</v>
      </c>
      <c r="B20" s="8">
        <v>0</v>
      </c>
      <c r="C20" s="8">
        <v>0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0</v>
      </c>
      <c r="C22" s="8">
        <v>0</v>
      </c>
    </row>
    <row r="23" spans="1:3" x14ac:dyDescent="0.2">
      <c r="A23" s="7" t="s">
        <v>15</v>
      </c>
      <c r="B23" s="8">
        <v>0</v>
      </c>
      <c r="C23" s="8">
        <v>0</v>
      </c>
    </row>
    <row r="24" spans="1:3" x14ac:dyDescent="0.2">
      <c r="A24" s="7" t="s">
        <v>16</v>
      </c>
      <c r="B24" s="8">
        <v>0</v>
      </c>
      <c r="C24" s="8">
        <v>0</v>
      </c>
    </row>
    <row r="25" spans="1:3" x14ac:dyDescent="0.2">
      <c r="A25" s="7" t="s">
        <v>17</v>
      </c>
      <c r="B25" s="8">
        <v>0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0</v>
      </c>
      <c r="C27" s="8">
        <v>0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0</v>
      </c>
      <c r="C29" s="8">
        <v>0</v>
      </c>
    </row>
    <row r="30" spans="1:3" x14ac:dyDescent="0.2">
      <c r="A30" s="7" t="s">
        <v>22</v>
      </c>
      <c r="B30" s="8">
        <v>0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0</v>
      </c>
      <c r="C32" s="8">
        <v>0</v>
      </c>
    </row>
    <row r="33" spans="1:6" x14ac:dyDescent="0.2">
      <c r="A33" s="7" t="s">
        <v>25</v>
      </c>
      <c r="B33" s="8">
        <v>0</v>
      </c>
      <c r="C33" s="8">
        <v>0</v>
      </c>
    </row>
    <row r="34" spans="1:6" x14ac:dyDescent="0.2">
      <c r="A34" s="7" t="s">
        <v>26</v>
      </c>
      <c r="B34" s="8">
        <v>0</v>
      </c>
      <c r="C34" s="8">
        <v>0</v>
      </c>
    </row>
    <row r="35" spans="1:6" x14ac:dyDescent="0.2">
      <c r="A35" s="7" t="s">
        <v>27</v>
      </c>
      <c r="B35" s="8">
        <v>0</v>
      </c>
      <c r="C35" s="8">
        <v>0</v>
      </c>
    </row>
    <row r="36" spans="1:6" x14ac:dyDescent="0.2">
      <c r="A36" s="7" t="s">
        <v>28</v>
      </c>
      <c r="B36" s="8">
        <v>0</v>
      </c>
      <c r="C36" s="8">
        <v>0</v>
      </c>
    </row>
    <row r="37" spans="1:6" x14ac:dyDescent="0.2">
      <c r="A37" s="7" t="s">
        <v>29</v>
      </c>
      <c r="B37" s="8">
        <v>0</v>
      </c>
      <c r="C37" s="8">
        <v>0</v>
      </c>
    </row>
    <row r="38" spans="1:6" x14ac:dyDescent="0.2">
      <c r="A38" s="7" t="s">
        <v>30</v>
      </c>
      <c r="B38" s="8">
        <v>0</v>
      </c>
      <c r="C38" s="8">
        <v>0</v>
      </c>
    </row>
    <row r="39" spans="1:6" x14ac:dyDescent="0.2">
      <c r="A39" s="7" t="s">
        <v>31</v>
      </c>
      <c r="B39" s="8">
        <v>0</v>
      </c>
      <c r="C39" s="8">
        <v>0</v>
      </c>
    </row>
    <row r="40" spans="1:6" x14ac:dyDescent="0.2">
      <c r="A40" s="7" t="s">
        <v>32</v>
      </c>
      <c r="B40" s="8">
        <v>0</v>
      </c>
      <c r="C40" s="8">
        <v>0</v>
      </c>
    </row>
    <row r="41" spans="1:6" x14ac:dyDescent="0.2">
      <c r="A41" s="4" t="s">
        <v>33</v>
      </c>
      <c r="B41" s="9">
        <f>SUM(B9:B40)</f>
        <v>0</v>
      </c>
      <c r="C41" s="9">
        <f>SUM(C9:C40)</f>
        <v>0</v>
      </c>
      <c r="E41" s="11">
        <f>+Individual!B41+Colectiva!B41+'Especiales Fidelidad'!B41+Penales!B41+'No Penales'!B41+'Amparan Conductores'!B41+'Especiales Judicial'!B41+Obra!B41+Proveeduría!B41+Fiscales!B41+Arrendamiento!B41+'Otras Administrativas'!B41+'Especiales Administrativa'!B41+Suministro!B41+'Compra -Venta'!B41+Financieras!B41+'Otras de Crédito'!B41+'Especiales Crédito'!B41</f>
        <v>1545775</v>
      </c>
      <c r="F41" s="11">
        <f>+Individual!C41+Colectiva!C41+'Especiales Fidelidad'!C41+Penales!C41+'No Penales'!C41+'Amparan Conductores'!C41+'Especiales Judicial'!C41+Obra!C41+Proveeduría!C41+Fiscales!C41+Arrendamiento!C41+'Otras Administrativas'!C41+'Especiales Administrativa'!C41+Suministro!C41+'Compra -Venta'!C41+Financieras!C41+'Otras de Crédito'!C41+'Especiales Crédito'!C41</f>
        <v>2106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38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2</v>
      </c>
      <c r="C9" s="8">
        <v>0</v>
      </c>
    </row>
    <row r="10" spans="1:3" x14ac:dyDescent="0.2">
      <c r="A10" s="7" t="s">
        <v>2</v>
      </c>
      <c r="B10" s="8">
        <v>33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20</v>
      </c>
      <c r="C13" s="8">
        <v>1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62</v>
      </c>
      <c r="C15" s="8">
        <v>5</v>
      </c>
    </row>
    <row r="16" spans="1:3" x14ac:dyDescent="0.2">
      <c r="A16" s="7" t="s">
        <v>8</v>
      </c>
      <c r="B16" s="8">
        <v>57</v>
      </c>
      <c r="C16" s="8">
        <v>6</v>
      </c>
    </row>
    <row r="17" spans="1:3" x14ac:dyDescent="0.2">
      <c r="A17" s="7" t="s">
        <v>9</v>
      </c>
      <c r="B17" s="8">
        <v>12222</v>
      </c>
      <c r="C17" s="8">
        <v>177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68</v>
      </c>
      <c r="C19" s="8">
        <v>5</v>
      </c>
    </row>
    <row r="20" spans="1:3" x14ac:dyDescent="0.2">
      <c r="A20" s="7" t="s">
        <v>12</v>
      </c>
      <c r="B20" s="8">
        <v>0</v>
      </c>
      <c r="C20" s="8">
        <v>0</v>
      </c>
    </row>
    <row r="21" spans="1:3" x14ac:dyDescent="0.2">
      <c r="A21" s="7" t="s">
        <v>13</v>
      </c>
      <c r="B21" s="8">
        <v>11</v>
      </c>
      <c r="C21" s="8">
        <v>0</v>
      </c>
    </row>
    <row r="22" spans="1:3" x14ac:dyDescent="0.2">
      <c r="A22" s="7" t="s">
        <v>14</v>
      </c>
      <c r="B22" s="8">
        <v>270</v>
      </c>
      <c r="C22" s="8">
        <v>8</v>
      </c>
    </row>
    <row r="23" spans="1:3" x14ac:dyDescent="0.2">
      <c r="A23" s="7" t="s">
        <v>15</v>
      </c>
      <c r="B23" s="8">
        <v>105</v>
      </c>
      <c r="C23" s="8">
        <v>2</v>
      </c>
    </row>
    <row r="24" spans="1:3" x14ac:dyDescent="0.2">
      <c r="A24" s="7" t="s">
        <v>16</v>
      </c>
      <c r="B24" s="8">
        <v>21</v>
      </c>
      <c r="C24" s="8">
        <v>3</v>
      </c>
    </row>
    <row r="25" spans="1:3" x14ac:dyDescent="0.2">
      <c r="A25" s="7" t="s">
        <v>17</v>
      </c>
      <c r="B25" s="8">
        <v>13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202</v>
      </c>
      <c r="C27" s="8">
        <v>113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153</v>
      </c>
      <c r="C29" s="8">
        <v>1</v>
      </c>
    </row>
    <row r="30" spans="1:3" x14ac:dyDescent="0.2">
      <c r="A30" s="7" t="s">
        <v>22</v>
      </c>
      <c r="B30" s="8">
        <v>131</v>
      </c>
      <c r="C30" s="8">
        <v>5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4</v>
      </c>
      <c r="C32" s="8">
        <v>0</v>
      </c>
    </row>
    <row r="33" spans="1:3" x14ac:dyDescent="0.2">
      <c r="A33" s="7" t="s">
        <v>25</v>
      </c>
      <c r="B33" s="8">
        <v>41</v>
      </c>
      <c r="C33" s="8">
        <v>3</v>
      </c>
    </row>
    <row r="34" spans="1:3" x14ac:dyDescent="0.2">
      <c r="A34" s="7" t="s">
        <v>26</v>
      </c>
      <c r="B34" s="8">
        <v>30</v>
      </c>
      <c r="C34" s="8">
        <v>0</v>
      </c>
    </row>
    <row r="35" spans="1:3" x14ac:dyDescent="0.2">
      <c r="A35" s="7" t="s">
        <v>27</v>
      </c>
      <c r="B35" s="8">
        <v>35</v>
      </c>
      <c r="C35" s="8">
        <v>0</v>
      </c>
    </row>
    <row r="36" spans="1:3" x14ac:dyDescent="0.2">
      <c r="A36" s="7" t="s">
        <v>28</v>
      </c>
      <c r="B36" s="8">
        <v>9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161</v>
      </c>
      <c r="C38" s="8">
        <v>0</v>
      </c>
    </row>
    <row r="39" spans="1:3" x14ac:dyDescent="0.2">
      <c r="A39" s="7" t="s">
        <v>31</v>
      </c>
      <c r="B39" s="8">
        <v>52</v>
      </c>
      <c r="C39" s="8">
        <v>2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13702</v>
      </c>
      <c r="C41" s="9">
        <f>SUM(C9:C40)</f>
        <v>331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42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0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0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0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206</v>
      </c>
      <c r="C17" s="8">
        <v>237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0</v>
      </c>
      <c r="C19" s="8">
        <v>0</v>
      </c>
    </row>
    <row r="20" spans="1:3" x14ac:dyDescent="0.2">
      <c r="A20" s="7" t="s">
        <v>12</v>
      </c>
      <c r="B20" s="8">
        <v>0</v>
      </c>
      <c r="C20" s="8">
        <v>0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0</v>
      </c>
      <c r="C22" s="8">
        <v>0</v>
      </c>
    </row>
    <row r="23" spans="1:3" x14ac:dyDescent="0.2">
      <c r="A23" s="7" t="s">
        <v>15</v>
      </c>
      <c r="B23" s="8">
        <v>0</v>
      </c>
      <c r="C23" s="8">
        <v>0</v>
      </c>
    </row>
    <row r="24" spans="1:3" x14ac:dyDescent="0.2">
      <c r="A24" s="7" t="s">
        <v>16</v>
      </c>
      <c r="B24" s="8">
        <v>0</v>
      </c>
      <c r="C24" s="8">
        <v>0</v>
      </c>
    </row>
    <row r="25" spans="1:3" x14ac:dyDescent="0.2">
      <c r="A25" s="7" t="s">
        <v>17</v>
      </c>
      <c r="B25" s="8">
        <v>0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0</v>
      </c>
      <c r="C27" s="8">
        <v>0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0</v>
      </c>
      <c r="C29" s="8">
        <v>0</v>
      </c>
    </row>
    <row r="30" spans="1:3" x14ac:dyDescent="0.2">
      <c r="A30" s="7" t="s">
        <v>22</v>
      </c>
      <c r="B30" s="8">
        <v>0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0</v>
      </c>
      <c r="C32" s="8">
        <v>0</v>
      </c>
    </row>
    <row r="33" spans="1:3" x14ac:dyDescent="0.2">
      <c r="A33" s="7" t="s">
        <v>25</v>
      </c>
      <c r="B33" s="8">
        <v>0</v>
      </c>
      <c r="C33" s="8">
        <v>0</v>
      </c>
    </row>
    <row r="34" spans="1:3" x14ac:dyDescent="0.2">
      <c r="A34" s="7" t="s">
        <v>26</v>
      </c>
      <c r="B34" s="8">
        <v>0</v>
      </c>
      <c r="C34" s="8">
        <v>0</v>
      </c>
    </row>
    <row r="35" spans="1:3" x14ac:dyDescent="0.2">
      <c r="A35" s="7" t="s">
        <v>27</v>
      </c>
      <c r="B35" s="8">
        <v>0</v>
      </c>
      <c r="C35" s="8">
        <v>0</v>
      </c>
    </row>
    <row r="36" spans="1:3" x14ac:dyDescent="0.2">
      <c r="A36" s="7" t="s">
        <v>28</v>
      </c>
      <c r="B36" s="8">
        <v>0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0</v>
      </c>
      <c r="C38" s="8">
        <v>0</v>
      </c>
    </row>
    <row r="39" spans="1:3" x14ac:dyDescent="0.2">
      <c r="A39" s="7" t="s">
        <v>31</v>
      </c>
      <c r="B39" s="8">
        <v>0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206</v>
      </c>
      <c r="C41" s="9">
        <f>SUM(C9:C40)</f>
        <v>237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51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11</v>
      </c>
      <c r="C9" s="8">
        <v>0</v>
      </c>
    </row>
    <row r="10" spans="1:3" x14ac:dyDescent="0.2">
      <c r="A10" s="7" t="s">
        <v>2</v>
      </c>
      <c r="B10" s="8">
        <v>467</v>
      </c>
      <c r="C10" s="8">
        <v>1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5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28</v>
      </c>
      <c r="C15" s="8">
        <v>0</v>
      </c>
    </row>
    <row r="16" spans="1:3" x14ac:dyDescent="0.2">
      <c r="A16" s="7" t="s">
        <v>8</v>
      </c>
      <c r="B16" s="8">
        <v>89</v>
      </c>
      <c r="C16" s="8">
        <v>1</v>
      </c>
    </row>
    <row r="17" spans="1:3" x14ac:dyDescent="0.2">
      <c r="A17" s="7" t="s">
        <v>9</v>
      </c>
      <c r="B17" s="8">
        <v>83415</v>
      </c>
      <c r="C17" s="8">
        <v>122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271</v>
      </c>
      <c r="C19" s="8">
        <v>1</v>
      </c>
    </row>
    <row r="20" spans="1:3" x14ac:dyDescent="0.2">
      <c r="A20" s="7" t="s">
        <v>12</v>
      </c>
      <c r="B20" s="8">
        <v>0</v>
      </c>
      <c r="C20" s="8">
        <v>0</v>
      </c>
    </row>
    <row r="21" spans="1:3" x14ac:dyDescent="0.2">
      <c r="A21" s="7" t="s">
        <v>13</v>
      </c>
      <c r="B21" s="8">
        <v>536</v>
      </c>
      <c r="C21" s="8">
        <v>13</v>
      </c>
    </row>
    <row r="22" spans="1:3" x14ac:dyDescent="0.2">
      <c r="A22" s="7" t="s">
        <v>14</v>
      </c>
      <c r="B22" s="8">
        <v>1001</v>
      </c>
      <c r="C22" s="8">
        <v>3</v>
      </c>
    </row>
    <row r="23" spans="1:3" x14ac:dyDescent="0.2">
      <c r="A23" s="7" t="s">
        <v>15</v>
      </c>
      <c r="B23" s="8">
        <v>231</v>
      </c>
      <c r="C23" s="8">
        <v>0</v>
      </c>
    </row>
    <row r="24" spans="1:3" x14ac:dyDescent="0.2">
      <c r="A24" s="7" t="s">
        <v>16</v>
      </c>
      <c r="B24" s="8">
        <v>8</v>
      </c>
      <c r="C24" s="8">
        <v>0</v>
      </c>
    </row>
    <row r="25" spans="1:3" x14ac:dyDescent="0.2">
      <c r="A25" s="7" t="s">
        <v>17</v>
      </c>
      <c r="B25" s="8">
        <v>0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49</v>
      </c>
      <c r="C27" s="8">
        <v>0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1130</v>
      </c>
      <c r="C29" s="8">
        <v>9</v>
      </c>
    </row>
    <row r="30" spans="1:3" x14ac:dyDescent="0.2">
      <c r="A30" s="7" t="s">
        <v>22</v>
      </c>
      <c r="B30" s="8">
        <v>150</v>
      </c>
      <c r="C30" s="8">
        <v>6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0</v>
      </c>
      <c r="C32" s="8">
        <v>0</v>
      </c>
    </row>
    <row r="33" spans="1:3" x14ac:dyDescent="0.2">
      <c r="A33" s="7" t="s">
        <v>25</v>
      </c>
      <c r="B33" s="8">
        <v>182</v>
      </c>
      <c r="C33" s="8">
        <v>0</v>
      </c>
    </row>
    <row r="34" spans="1:3" x14ac:dyDescent="0.2">
      <c r="A34" s="7" t="s">
        <v>26</v>
      </c>
      <c r="B34" s="8">
        <v>94</v>
      </c>
      <c r="C34" s="8">
        <v>0</v>
      </c>
    </row>
    <row r="35" spans="1:3" x14ac:dyDescent="0.2">
      <c r="A35" s="7" t="s">
        <v>27</v>
      </c>
      <c r="B35" s="8">
        <v>40</v>
      </c>
      <c r="C35" s="8">
        <v>0</v>
      </c>
    </row>
    <row r="36" spans="1:3" x14ac:dyDescent="0.2">
      <c r="A36" s="7" t="s">
        <v>28</v>
      </c>
      <c r="B36" s="8">
        <v>7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68</v>
      </c>
      <c r="C38" s="8">
        <v>2</v>
      </c>
    </row>
    <row r="39" spans="1:3" x14ac:dyDescent="0.2">
      <c r="A39" s="7" t="s">
        <v>31</v>
      </c>
      <c r="B39" s="8">
        <v>352</v>
      </c>
      <c r="C39" s="8">
        <v>2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88134</v>
      </c>
      <c r="C41" s="9">
        <f>SUM(C9:C40)</f>
        <v>160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47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15</v>
      </c>
      <c r="C9" s="8">
        <v>0</v>
      </c>
    </row>
    <row r="10" spans="1:3" x14ac:dyDescent="0.2">
      <c r="A10" s="7" t="s">
        <v>2</v>
      </c>
      <c r="B10" s="8">
        <v>351</v>
      </c>
      <c r="C10" s="8">
        <v>1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2</v>
      </c>
      <c r="C12" s="8">
        <v>0</v>
      </c>
    </row>
    <row r="13" spans="1:3" x14ac:dyDescent="0.2">
      <c r="A13" s="7" t="s">
        <v>5</v>
      </c>
      <c r="B13" s="8">
        <v>16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20</v>
      </c>
      <c r="C15" s="8">
        <v>0</v>
      </c>
    </row>
    <row r="16" spans="1:3" x14ac:dyDescent="0.2">
      <c r="A16" s="7" t="s">
        <v>8</v>
      </c>
      <c r="B16" s="8">
        <v>296</v>
      </c>
      <c r="C16" s="8">
        <v>0</v>
      </c>
    </row>
    <row r="17" spans="1:3" x14ac:dyDescent="0.2">
      <c r="A17" s="7" t="s">
        <v>9</v>
      </c>
      <c r="B17" s="8">
        <v>12766</v>
      </c>
      <c r="C17" s="8">
        <v>27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469</v>
      </c>
      <c r="C19" s="8">
        <v>0</v>
      </c>
    </row>
    <row r="20" spans="1:3" x14ac:dyDescent="0.2">
      <c r="A20" s="7" t="s">
        <v>12</v>
      </c>
      <c r="B20" s="8">
        <v>0</v>
      </c>
      <c r="C20" s="8">
        <v>0</v>
      </c>
    </row>
    <row r="21" spans="1:3" x14ac:dyDescent="0.2">
      <c r="A21" s="7" t="s">
        <v>13</v>
      </c>
      <c r="B21" s="8">
        <v>17</v>
      </c>
      <c r="C21" s="8">
        <v>0</v>
      </c>
    </row>
    <row r="22" spans="1:3" x14ac:dyDescent="0.2">
      <c r="A22" s="7" t="s">
        <v>14</v>
      </c>
      <c r="B22" s="8">
        <v>1548</v>
      </c>
      <c r="C22" s="8">
        <v>2</v>
      </c>
    </row>
    <row r="23" spans="1:3" x14ac:dyDescent="0.2">
      <c r="A23" s="7" t="s">
        <v>15</v>
      </c>
      <c r="B23" s="8">
        <v>723</v>
      </c>
      <c r="C23" s="8">
        <v>1</v>
      </c>
    </row>
    <row r="24" spans="1:3" x14ac:dyDescent="0.2">
      <c r="A24" s="7" t="s">
        <v>16</v>
      </c>
      <c r="B24" s="8">
        <v>25</v>
      </c>
      <c r="C24" s="8">
        <v>0</v>
      </c>
    </row>
    <row r="25" spans="1:3" x14ac:dyDescent="0.2">
      <c r="A25" s="7" t="s">
        <v>17</v>
      </c>
      <c r="B25" s="8">
        <v>23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1337</v>
      </c>
      <c r="C27" s="8">
        <v>1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296</v>
      </c>
      <c r="C29" s="8">
        <v>1</v>
      </c>
    </row>
    <row r="30" spans="1:3" x14ac:dyDescent="0.2">
      <c r="A30" s="7" t="s">
        <v>22</v>
      </c>
      <c r="B30" s="8">
        <v>254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19</v>
      </c>
      <c r="C32" s="8">
        <v>0</v>
      </c>
    </row>
    <row r="33" spans="1:3" x14ac:dyDescent="0.2">
      <c r="A33" s="7" t="s">
        <v>25</v>
      </c>
      <c r="B33" s="8">
        <v>159</v>
      </c>
      <c r="C33" s="8">
        <v>0</v>
      </c>
    </row>
    <row r="34" spans="1:3" x14ac:dyDescent="0.2">
      <c r="A34" s="7" t="s">
        <v>26</v>
      </c>
      <c r="B34" s="8">
        <v>187</v>
      </c>
      <c r="C34" s="8">
        <v>1</v>
      </c>
    </row>
    <row r="35" spans="1:3" x14ac:dyDescent="0.2">
      <c r="A35" s="7" t="s">
        <v>27</v>
      </c>
      <c r="B35" s="8">
        <v>92</v>
      </c>
      <c r="C35" s="8">
        <v>0</v>
      </c>
    </row>
    <row r="36" spans="1:3" x14ac:dyDescent="0.2">
      <c r="A36" s="7" t="s">
        <v>28</v>
      </c>
      <c r="B36" s="8">
        <v>17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167</v>
      </c>
      <c r="C38" s="8">
        <v>0</v>
      </c>
    </row>
    <row r="39" spans="1:3" x14ac:dyDescent="0.2">
      <c r="A39" s="7" t="s">
        <v>31</v>
      </c>
      <c r="B39" s="8">
        <v>245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19044</v>
      </c>
      <c r="C41" s="9">
        <f>SUM(C9:C40)</f>
        <v>34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36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2</v>
      </c>
      <c r="C9" s="8">
        <v>0</v>
      </c>
    </row>
    <row r="10" spans="1:3" x14ac:dyDescent="0.2">
      <c r="A10" s="7" t="s">
        <v>2</v>
      </c>
      <c r="B10" s="8">
        <v>808</v>
      </c>
      <c r="C10" s="8">
        <v>2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1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2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120831</v>
      </c>
      <c r="C17" s="8">
        <v>61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117</v>
      </c>
      <c r="C19" s="8">
        <v>2</v>
      </c>
    </row>
    <row r="20" spans="1:3" x14ac:dyDescent="0.2">
      <c r="A20" s="7" t="s">
        <v>12</v>
      </c>
      <c r="B20" s="8">
        <v>0</v>
      </c>
      <c r="C20" s="8">
        <v>0</v>
      </c>
    </row>
    <row r="21" spans="1:3" x14ac:dyDescent="0.2">
      <c r="A21" s="7" t="s">
        <v>13</v>
      </c>
      <c r="B21" s="8">
        <v>87</v>
      </c>
      <c r="C21" s="8">
        <v>5</v>
      </c>
    </row>
    <row r="22" spans="1:3" x14ac:dyDescent="0.2">
      <c r="A22" s="7" t="s">
        <v>14</v>
      </c>
      <c r="B22" s="8">
        <v>5985</v>
      </c>
      <c r="C22" s="8">
        <v>5</v>
      </c>
    </row>
    <row r="23" spans="1:3" x14ac:dyDescent="0.2">
      <c r="A23" s="7" t="s">
        <v>15</v>
      </c>
      <c r="B23" s="8">
        <v>5783</v>
      </c>
      <c r="C23" s="8">
        <v>2</v>
      </c>
    </row>
    <row r="24" spans="1:3" x14ac:dyDescent="0.2">
      <c r="A24" s="7" t="s">
        <v>16</v>
      </c>
      <c r="B24" s="8">
        <v>0</v>
      </c>
      <c r="C24" s="8">
        <v>0</v>
      </c>
    </row>
    <row r="25" spans="1:3" x14ac:dyDescent="0.2">
      <c r="A25" s="7" t="s">
        <v>17</v>
      </c>
      <c r="B25" s="8">
        <v>0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5</v>
      </c>
      <c r="C27" s="8">
        <v>0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28</v>
      </c>
      <c r="C29" s="8">
        <v>2</v>
      </c>
    </row>
    <row r="30" spans="1:3" x14ac:dyDescent="0.2">
      <c r="A30" s="7" t="s">
        <v>22</v>
      </c>
      <c r="B30" s="8">
        <v>7</v>
      </c>
      <c r="C30" s="8">
        <v>2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0</v>
      </c>
      <c r="C32" s="8">
        <v>0</v>
      </c>
    </row>
    <row r="33" spans="1:3" x14ac:dyDescent="0.2">
      <c r="A33" s="7" t="s">
        <v>25</v>
      </c>
      <c r="B33" s="8">
        <v>8</v>
      </c>
      <c r="C33" s="8">
        <v>0</v>
      </c>
    </row>
    <row r="34" spans="1:3" x14ac:dyDescent="0.2">
      <c r="A34" s="7" t="s">
        <v>26</v>
      </c>
      <c r="B34" s="8">
        <v>7</v>
      </c>
      <c r="C34" s="8">
        <v>0</v>
      </c>
    </row>
    <row r="35" spans="1:3" x14ac:dyDescent="0.2">
      <c r="A35" s="7" t="s">
        <v>27</v>
      </c>
      <c r="B35" s="8">
        <v>1</v>
      </c>
      <c r="C35" s="8">
        <v>0</v>
      </c>
    </row>
    <row r="36" spans="1:3" x14ac:dyDescent="0.2">
      <c r="A36" s="7" t="s">
        <v>28</v>
      </c>
      <c r="B36" s="8">
        <v>0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7</v>
      </c>
      <c r="C38" s="8">
        <v>0</v>
      </c>
    </row>
    <row r="39" spans="1:3" x14ac:dyDescent="0.2">
      <c r="A39" s="7" t="s">
        <v>31</v>
      </c>
      <c r="B39" s="8">
        <v>138</v>
      </c>
      <c r="C39" s="8">
        <v>2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133817</v>
      </c>
      <c r="C41" s="9">
        <f>SUM(C9:C40)</f>
        <v>83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43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0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0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0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9</v>
      </c>
      <c r="B17" s="8">
        <v>10149</v>
      </c>
      <c r="C17" s="8">
        <v>107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0</v>
      </c>
      <c r="C19" s="8">
        <v>0</v>
      </c>
    </row>
    <row r="20" spans="1:3" x14ac:dyDescent="0.2">
      <c r="A20" s="7" t="s">
        <v>12</v>
      </c>
      <c r="B20" s="8">
        <v>0</v>
      </c>
      <c r="C20" s="8">
        <v>0</v>
      </c>
    </row>
    <row r="21" spans="1:3" x14ac:dyDescent="0.2">
      <c r="A21" s="7" t="s">
        <v>13</v>
      </c>
      <c r="B21" s="8">
        <v>0</v>
      </c>
      <c r="C21" s="8">
        <v>0</v>
      </c>
    </row>
    <row r="22" spans="1:3" x14ac:dyDescent="0.2">
      <c r="A22" s="7" t="s">
        <v>14</v>
      </c>
      <c r="B22" s="8">
        <v>0</v>
      </c>
      <c r="C22" s="8">
        <v>0</v>
      </c>
    </row>
    <row r="23" spans="1:3" x14ac:dyDescent="0.2">
      <c r="A23" s="7" t="s">
        <v>15</v>
      </c>
      <c r="B23" s="8">
        <v>0</v>
      </c>
      <c r="C23" s="8">
        <v>0</v>
      </c>
    </row>
    <row r="24" spans="1:3" x14ac:dyDescent="0.2">
      <c r="A24" s="7" t="s">
        <v>16</v>
      </c>
      <c r="B24" s="8">
        <v>0</v>
      </c>
      <c r="C24" s="8">
        <v>0</v>
      </c>
    </row>
    <row r="25" spans="1:3" x14ac:dyDescent="0.2">
      <c r="A25" s="7" t="s">
        <v>17</v>
      </c>
      <c r="B25" s="8">
        <v>0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0</v>
      </c>
      <c r="C27" s="8">
        <v>0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0</v>
      </c>
      <c r="C29" s="8">
        <v>0</v>
      </c>
    </row>
    <row r="30" spans="1:3" x14ac:dyDescent="0.2">
      <c r="A30" s="7" t="s">
        <v>22</v>
      </c>
      <c r="B30" s="8">
        <v>0</v>
      </c>
      <c r="C30" s="8">
        <v>0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0</v>
      </c>
      <c r="C32" s="8">
        <v>0</v>
      </c>
    </row>
    <row r="33" spans="1:3" x14ac:dyDescent="0.2">
      <c r="A33" s="7" t="s">
        <v>25</v>
      </c>
      <c r="B33" s="8">
        <v>0</v>
      </c>
      <c r="C33" s="8">
        <v>0</v>
      </c>
    </row>
    <row r="34" spans="1:3" x14ac:dyDescent="0.2">
      <c r="A34" s="7" t="s">
        <v>26</v>
      </c>
      <c r="B34" s="8">
        <v>0</v>
      </c>
      <c r="C34" s="8">
        <v>0</v>
      </c>
    </row>
    <row r="35" spans="1:3" x14ac:dyDescent="0.2">
      <c r="A35" s="7" t="s">
        <v>27</v>
      </c>
      <c r="B35" s="8">
        <v>0</v>
      </c>
      <c r="C35" s="8">
        <v>0</v>
      </c>
    </row>
    <row r="36" spans="1:3" x14ac:dyDescent="0.2">
      <c r="A36" s="7" t="s">
        <v>28</v>
      </c>
      <c r="B36" s="8">
        <v>0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0</v>
      </c>
      <c r="C38" s="8">
        <v>0</v>
      </c>
    </row>
    <row r="39" spans="1:3" x14ac:dyDescent="0.2">
      <c r="A39" s="7" t="s">
        <v>31</v>
      </c>
      <c r="B39" s="8">
        <v>0</v>
      </c>
      <c r="C39" s="8">
        <v>0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10149</v>
      </c>
      <c r="C41" s="9">
        <f>SUM(C9:C40)</f>
        <v>107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48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17409</v>
      </c>
      <c r="C9" s="8">
        <v>6</v>
      </c>
    </row>
    <row r="10" spans="1:3" x14ac:dyDescent="0.2">
      <c r="A10" s="7" t="s">
        <v>2</v>
      </c>
      <c r="B10" s="8">
        <v>14254</v>
      </c>
      <c r="C10" s="8">
        <v>13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653</v>
      </c>
      <c r="C12" s="8">
        <v>0</v>
      </c>
    </row>
    <row r="13" spans="1:3" x14ac:dyDescent="0.2">
      <c r="A13" s="7" t="s">
        <v>5</v>
      </c>
      <c r="B13" s="8">
        <v>8832</v>
      </c>
      <c r="C13" s="8">
        <v>11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19874</v>
      </c>
      <c r="C15" s="8">
        <v>7</v>
      </c>
    </row>
    <row r="16" spans="1:3" x14ac:dyDescent="0.2">
      <c r="A16" s="7" t="s">
        <v>8</v>
      </c>
      <c r="B16" s="8">
        <v>17120</v>
      </c>
      <c r="C16" s="8">
        <v>16</v>
      </c>
    </row>
    <row r="17" spans="1:3" x14ac:dyDescent="0.2">
      <c r="A17" s="7" t="s">
        <v>9</v>
      </c>
      <c r="B17" s="8">
        <v>175855</v>
      </c>
      <c r="C17" s="8">
        <v>194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55553</v>
      </c>
      <c r="C19" s="8">
        <v>31</v>
      </c>
    </row>
    <row r="20" spans="1:3" x14ac:dyDescent="0.2">
      <c r="A20" s="7" t="s">
        <v>12</v>
      </c>
      <c r="B20" s="8">
        <v>0</v>
      </c>
      <c r="C20" s="8">
        <v>0</v>
      </c>
    </row>
    <row r="21" spans="1:3" x14ac:dyDescent="0.2">
      <c r="A21" s="7" t="s">
        <v>13</v>
      </c>
      <c r="B21" s="8">
        <v>7980</v>
      </c>
      <c r="C21" s="8">
        <v>1</v>
      </c>
    </row>
    <row r="22" spans="1:3" x14ac:dyDescent="0.2">
      <c r="A22" s="7" t="s">
        <v>14</v>
      </c>
      <c r="B22" s="8">
        <v>64444</v>
      </c>
      <c r="C22" s="8">
        <v>79</v>
      </c>
    </row>
    <row r="23" spans="1:3" x14ac:dyDescent="0.2">
      <c r="A23" s="7" t="s">
        <v>15</v>
      </c>
      <c r="B23" s="8">
        <v>38585</v>
      </c>
      <c r="C23" s="8">
        <v>21</v>
      </c>
    </row>
    <row r="24" spans="1:3" x14ac:dyDescent="0.2">
      <c r="A24" s="7" t="s">
        <v>16</v>
      </c>
      <c r="B24" s="8">
        <v>17457</v>
      </c>
      <c r="C24" s="8">
        <v>12</v>
      </c>
    </row>
    <row r="25" spans="1:3" x14ac:dyDescent="0.2">
      <c r="A25" s="7" t="s">
        <v>17</v>
      </c>
      <c r="B25" s="8">
        <v>3199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76980</v>
      </c>
      <c r="C27" s="8">
        <v>78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74740</v>
      </c>
      <c r="C29" s="8">
        <v>36</v>
      </c>
    </row>
    <row r="30" spans="1:3" x14ac:dyDescent="0.2">
      <c r="A30" s="7" t="s">
        <v>22</v>
      </c>
      <c r="B30" s="8">
        <v>25385</v>
      </c>
      <c r="C30" s="8">
        <v>9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3405</v>
      </c>
      <c r="C32" s="8">
        <v>1</v>
      </c>
    </row>
    <row r="33" spans="1:3" x14ac:dyDescent="0.2">
      <c r="A33" s="7" t="s">
        <v>25</v>
      </c>
      <c r="B33" s="8">
        <v>19226</v>
      </c>
      <c r="C33" s="8">
        <v>34</v>
      </c>
    </row>
    <row r="34" spans="1:3" x14ac:dyDescent="0.2">
      <c r="A34" s="7" t="s">
        <v>26</v>
      </c>
      <c r="B34" s="8">
        <v>21208</v>
      </c>
      <c r="C34" s="8">
        <v>50</v>
      </c>
    </row>
    <row r="35" spans="1:3" x14ac:dyDescent="0.2">
      <c r="A35" s="7" t="s">
        <v>27</v>
      </c>
      <c r="B35" s="8">
        <v>29412</v>
      </c>
      <c r="C35" s="8">
        <v>20</v>
      </c>
    </row>
    <row r="36" spans="1:3" x14ac:dyDescent="0.2">
      <c r="A36" s="7" t="s">
        <v>28</v>
      </c>
      <c r="B36" s="8">
        <v>13119</v>
      </c>
      <c r="C36" s="8">
        <v>6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45455</v>
      </c>
      <c r="C38" s="8">
        <v>12</v>
      </c>
    </row>
    <row r="39" spans="1:3" x14ac:dyDescent="0.2">
      <c r="A39" s="7" t="s">
        <v>31</v>
      </c>
      <c r="B39" s="8">
        <v>31304</v>
      </c>
      <c r="C39" s="8">
        <v>21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781449</v>
      </c>
      <c r="C41" s="9">
        <f>SUM(C9:C40)</f>
        <v>658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52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34</v>
      </c>
      <c r="C8" s="6" t="s">
        <v>35</v>
      </c>
    </row>
    <row r="9" spans="1:3" x14ac:dyDescent="0.2">
      <c r="A9" s="7" t="s">
        <v>1</v>
      </c>
      <c r="B9" s="8">
        <v>2344</v>
      </c>
      <c r="C9" s="8">
        <v>0</v>
      </c>
    </row>
    <row r="10" spans="1:3" x14ac:dyDescent="0.2">
      <c r="A10" s="7" t="s">
        <v>2</v>
      </c>
      <c r="B10" s="8">
        <v>5765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273</v>
      </c>
      <c r="C12" s="8">
        <v>0</v>
      </c>
    </row>
    <row r="13" spans="1:3" x14ac:dyDescent="0.2">
      <c r="A13" s="7" t="s">
        <v>5</v>
      </c>
      <c r="B13" s="8">
        <v>2650</v>
      </c>
      <c r="C13" s="8">
        <v>1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1580</v>
      </c>
      <c r="C15" s="8">
        <v>0</v>
      </c>
    </row>
    <row r="16" spans="1:3" x14ac:dyDescent="0.2">
      <c r="A16" s="7" t="s">
        <v>8</v>
      </c>
      <c r="B16" s="8">
        <v>8365</v>
      </c>
      <c r="C16" s="8">
        <v>3</v>
      </c>
    </row>
    <row r="17" spans="1:3" x14ac:dyDescent="0.2">
      <c r="A17" s="7" t="s">
        <v>9</v>
      </c>
      <c r="B17" s="8">
        <v>232738</v>
      </c>
      <c r="C17" s="8">
        <v>114</v>
      </c>
    </row>
    <row r="18" spans="1:3" x14ac:dyDescent="0.2">
      <c r="A18" s="7" t="s">
        <v>10</v>
      </c>
      <c r="B18" s="8">
        <v>0</v>
      </c>
      <c r="C18" s="8">
        <v>0</v>
      </c>
    </row>
    <row r="19" spans="1:3" x14ac:dyDescent="0.2">
      <c r="A19" s="7" t="s">
        <v>11</v>
      </c>
      <c r="B19" s="8">
        <v>11413</v>
      </c>
      <c r="C19" s="8">
        <v>4</v>
      </c>
    </row>
    <row r="20" spans="1:3" x14ac:dyDescent="0.2">
      <c r="A20" s="7" t="s">
        <v>12</v>
      </c>
      <c r="B20" s="8">
        <v>0</v>
      </c>
      <c r="C20" s="8">
        <v>0</v>
      </c>
    </row>
    <row r="21" spans="1:3" x14ac:dyDescent="0.2">
      <c r="A21" s="7" t="s">
        <v>13</v>
      </c>
      <c r="B21" s="8">
        <v>1609</v>
      </c>
      <c r="C21" s="8">
        <v>0</v>
      </c>
    </row>
    <row r="22" spans="1:3" x14ac:dyDescent="0.2">
      <c r="A22" s="7" t="s">
        <v>14</v>
      </c>
      <c r="B22" s="8">
        <v>28710</v>
      </c>
      <c r="C22" s="8">
        <v>13</v>
      </c>
    </row>
    <row r="23" spans="1:3" x14ac:dyDescent="0.2">
      <c r="A23" s="7" t="s">
        <v>15</v>
      </c>
      <c r="B23" s="8">
        <v>17783</v>
      </c>
      <c r="C23" s="8">
        <v>3</v>
      </c>
    </row>
    <row r="24" spans="1:3" x14ac:dyDescent="0.2">
      <c r="A24" s="7" t="s">
        <v>16</v>
      </c>
      <c r="B24" s="8">
        <v>1702</v>
      </c>
      <c r="C24" s="8">
        <v>1</v>
      </c>
    </row>
    <row r="25" spans="1:3" x14ac:dyDescent="0.2">
      <c r="A25" s="7" t="s">
        <v>17</v>
      </c>
      <c r="B25" s="8">
        <v>1474</v>
      </c>
      <c r="C25" s="8">
        <v>0</v>
      </c>
    </row>
    <row r="26" spans="1:3" x14ac:dyDescent="0.2">
      <c r="A26" s="7" t="s">
        <v>18</v>
      </c>
      <c r="B26" s="8">
        <v>0</v>
      </c>
      <c r="C26" s="8">
        <v>0</v>
      </c>
    </row>
    <row r="27" spans="1:3" x14ac:dyDescent="0.2">
      <c r="A27" s="7" t="s">
        <v>19</v>
      </c>
      <c r="B27" s="8">
        <v>34602</v>
      </c>
      <c r="C27" s="8">
        <v>60</v>
      </c>
    </row>
    <row r="28" spans="1:3" x14ac:dyDescent="0.2">
      <c r="A28" s="7" t="s">
        <v>20</v>
      </c>
      <c r="B28" s="8">
        <v>0</v>
      </c>
      <c r="C28" s="8">
        <v>0</v>
      </c>
    </row>
    <row r="29" spans="1:3" x14ac:dyDescent="0.2">
      <c r="A29" s="7" t="s">
        <v>21</v>
      </c>
      <c r="B29" s="8">
        <v>13470</v>
      </c>
      <c r="C29" s="8">
        <v>1</v>
      </c>
    </row>
    <row r="30" spans="1:3" x14ac:dyDescent="0.2">
      <c r="A30" s="7" t="s">
        <v>22</v>
      </c>
      <c r="B30" s="8">
        <v>12736</v>
      </c>
      <c r="C30" s="8">
        <v>7</v>
      </c>
    </row>
    <row r="31" spans="1:3" x14ac:dyDescent="0.2">
      <c r="A31" s="7" t="s">
        <v>23</v>
      </c>
      <c r="B31" s="8">
        <v>0</v>
      </c>
      <c r="C31" s="8">
        <v>0</v>
      </c>
    </row>
    <row r="32" spans="1:3" x14ac:dyDescent="0.2">
      <c r="A32" s="7" t="s">
        <v>24</v>
      </c>
      <c r="B32" s="8">
        <v>1476</v>
      </c>
      <c r="C32" s="8">
        <v>0</v>
      </c>
    </row>
    <row r="33" spans="1:3" x14ac:dyDescent="0.2">
      <c r="A33" s="7" t="s">
        <v>25</v>
      </c>
      <c r="B33" s="8">
        <v>3957</v>
      </c>
      <c r="C33" s="8">
        <v>0</v>
      </c>
    </row>
    <row r="34" spans="1:3" x14ac:dyDescent="0.2">
      <c r="A34" s="7" t="s">
        <v>26</v>
      </c>
      <c r="B34" s="8">
        <v>8244</v>
      </c>
      <c r="C34" s="8">
        <v>20</v>
      </c>
    </row>
    <row r="35" spans="1:3" x14ac:dyDescent="0.2">
      <c r="A35" s="7" t="s">
        <v>27</v>
      </c>
      <c r="B35" s="8">
        <v>5882</v>
      </c>
      <c r="C35" s="8">
        <v>0</v>
      </c>
    </row>
    <row r="36" spans="1:3" x14ac:dyDescent="0.2">
      <c r="A36" s="7" t="s">
        <v>28</v>
      </c>
      <c r="B36" s="8">
        <v>3486</v>
      </c>
      <c r="C36" s="8">
        <v>0</v>
      </c>
    </row>
    <row r="37" spans="1:3" x14ac:dyDescent="0.2">
      <c r="A37" s="7" t="s">
        <v>29</v>
      </c>
      <c r="B37" s="8">
        <v>0</v>
      </c>
      <c r="C37" s="8">
        <v>0</v>
      </c>
    </row>
    <row r="38" spans="1:3" x14ac:dyDescent="0.2">
      <c r="A38" s="7" t="s">
        <v>30</v>
      </c>
      <c r="B38" s="8">
        <v>7942</v>
      </c>
      <c r="C38" s="8">
        <v>2</v>
      </c>
    </row>
    <row r="39" spans="1:3" x14ac:dyDescent="0.2">
      <c r="A39" s="7" t="s">
        <v>31</v>
      </c>
      <c r="B39" s="8">
        <v>9860</v>
      </c>
      <c r="C39" s="8">
        <v>2</v>
      </c>
    </row>
    <row r="40" spans="1:3" x14ac:dyDescent="0.2">
      <c r="A40" s="7" t="s">
        <v>32</v>
      </c>
      <c r="B40" s="8">
        <v>0</v>
      </c>
      <c r="C40" s="8">
        <v>0</v>
      </c>
    </row>
    <row r="41" spans="1:3" x14ac:dyDescent="0.2">
      <c r="A41" s="4" t="s">
        <v>33</v>
      </c>
      <c r="B41" s="9">
        <f>SUM(B9:B40)</f>
        <v>418061</v>
      </c>
      <c r="C41" s="9">
        <f>SUM(C9:C40)</f>
        <v>231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ZUWP26PT267V-62-42</_dlc_DocId>
    <_dlc_DocIdUrl xmlns="fbb82a6a-a961-4754-99c6-5e8b59674839">
      <Url>https://www.cnsf.gob.mx/EntidadesSupervisadas/InstitucionesSociedadesMutualistas/_layouts/15/DocIdRedir.aspx?ID=ZUWP26PT267V-62-42</Url>
      <Description>ZUWP26PT267V-62-42</Description>
    </_dlc_DocIdUrl>
  </documentManagement>
</p:properties>
</file>

<file path=customXml/itemProps1.xml><?xml version="1.0" encoding="utf-8"?>
<ds:datastoreItem xmlns:ds="http://schemas.openxmlformats.org/officeDocument/2006/customXml" ds:itemID="{2FE096A2-A7A9-4D4C-B6AC-41ECC5D206F5}"/>
</file>

<file path=customXml/itemProps2.xml><?xml version="1.0" encoding="utf-8"?>
<ds:datastoreItem xmlns:ds="http://schemas.openxmlformats.org/officeDocument/2006/customXml" ds:itemID="{C3C41B7A-BAED-4E08-8735-15B3A45FDB52}"/>
</file>

<file path=customXml/itemProps3.xml><?xml version="1.0" encoding="utf-8"?>
<ds:datastoreItem xmlns:ds="http://schemas.openxmlformats.org/officeDocument/2006/customXml" ds:itemID="{CE35832B-58AB-43D3-BA32-E32C3EC836EC}"/>
</file>

<file path=customXml/itemProps4.xml><?xml version="1.0" encoding="utf-8"?>
<ds:datastoreItem xmlns:ds="http://schemas.openxmlformats.org/officeDocument/2006/customXml" ds:itemID="{400760F7-DE81-43D9-B9E5-879AADF563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Financieras</vt:lpstr>
      <vt:lpstr>Otras de Crédito</vt:lpstr>
      <vt:lpstr>Especiales Crédito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2018_3</dc:title>
  <dc:creator>Eleazar Ortiz</dc:creator>
  <cp:lastModifiedBy>NORMA ICELA ROJAS RAMIREZ</cp:lastModifiedBy>
  <dcterms:created xsi:type="dcterms:W3CDTF">2015-11-03T19:45:16Z</dcterms:created>
  <dcterms:modified xsi:type="dcterms:W3CDTF">2018-11-26T23:32:20Z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3015d915-ebd6-468e-8979-95d35bd64dea</vt:lpwstr>
  </property>
</Properties>
</file>